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Commun\RESTAURATION MP 2025-01\DOCUMENTS  AIX POUR PUBLICATION\"/>
    </mc:Choice>
  </mc:AlternateContent>
  <xr:revisionPtr revIDLastSave="0" documentId="13_ncr:1_{0AB731EE-2DB0-4E8B-958A-A9A28C59485C}" xr6:coauthVersionLast="47" xr6:coauthVersionMax="47" xr10:uidLastSave="{00000000-0000-0000-0000-000000000000}"/>
  <bookViews>
    <workbookView xWindow="384" yWindow="384" windowWidth="18792" windowHeight="11340" xr2:uid="{C8CCB429-64A2-44F1-8A7E-54BC4DFDA634}"/>
  </bookViews>
  <sheets>
    <sheet name=" DQE AIX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H7" i="1"/>
  <c r="D8" i="1"/>
  <c r="H8" i="1"/>
  <c r="D9" i="1"/>
  <c r="H9" i="1"/>
  <c r="D10" i="1"/>
  <c r="H10" i="1"/>
  <c r="D11" i="1"/>
  <c r="H11" i="1"/>
  <c r="D12" i="1"/>
  <c r="H12" i="1"/>
  <c r="D15" i="1"/>
  <c r="H15" i="1"/>
  <c r="D14" i="1"/>
  <c r="H14" i="1"/>
  <c r="D18" i="1" l="1"/>
  <c r="H18" i="1"/>
</calcChain>
</file>

<file path=xl/sharedStrings.xml><?xml version="1.0" encoding="utf-8"?>
<sst xmlns="http://schemas.openxmlformats.org/spreadsheetml/2006/main" count="19" uniqueCount="17">
  <si>
    <t>TOTAL</t>
  </si>
  <si>
    <t>REPAS STANDARD</t>
  </si>
  <si>
    <t>Prix unitaire HT</t>
  </si>
  <si>
    <t xml:space="preserve">Quantité  annuelle maximum  </t>
  </si>
  <si>
    <t xml:space="preserve">Quantité  annuelle minimum </t>
  </si>
  <si>
    <t>Intitulé</t>
  </si>
  <si>
    <t>Montant Total HT</t>
  </si>
  <si>
    <t xml:space="preserve">PANIERS REPAS </t>
  </si>
  <si>
    <t>GOUTERS A EMPORTER</t>
  </si>
  <si>
    <t xml:space="preserve">PETITS DEJEUNERS </t>
  </si>
  <si>
    <t>CREPS Provence - Alpes - Côte d'Azur - site d'Aix en Provence - LOT 1</t>
  </si>
  <si>
    <t>AUTRES FRAIS FIXES DE FONCTIONNEMENT</t>
  </si>
  <si>
    <t>CAFES ou THES SIMPLES de type 1</t>
  </si>
  <si>
    <t>CAFES AMELIORES de type 2</t>
  </si>
  <si>
    <t>ANNEXE 2 DE L'ACTE D'ENGAGEMENT  LOT 1</t>
  </si>
  <si>
    <t xml:space="preserve">FRAIS FIXES DE PERSONNELS </t>
  </si>
  <si>
    <t>DEVIS QUANTITATIF ESTIMATIF ANNUALISE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</si>
</sst>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#,##0\ &quot;€&quot;"/>
    <numFmt numFmtId="166" formatCode="#,##0.0000\ &quot;€&quot;"/>
    <numFmt numFmtId="167" formatCode="#,##0_ ;\-#,##0\ "/>
    <numFmt numFmtId="168" formatCode="_-* #,##0.00\ _€_-;\-* #,##0.00\ _€_-;_-* &quot;-&quot;??\ _€_-;_-@_-"/>
  </numFmts>
  <fonts count="13" x14ac:knownFonts="1"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4"/>
      <color rgb="FFFF0000"/>
      <name val="Calibri"/>
      <family val="2"/>
    </font>
    <font>
      <b/>
      <sz val="14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</font>
    <font>
      <sz val="14"/>
      <name val="Calibri"/>
      <family val="2"/>
    </font>
    <font>
      <sz val="14"/>
      <color rgb="FFC00000"/>
      <name val="Calibri"/>
      <family val="2"/>
    </font>
    <font>
      <i/>
      <sz val="14"/>
      <color theme="1"/>
      <name val="Calibri"/>
      <family val="2"/>
    </font>
    <font>
      <sz val="14"/>
      <color rgb="FF00B050"/>
      <name val="Calibri"/>
      <family val="2"/>
    </font>
    <font>
      <sz val="14"/>
      <color rgb="FFFF0000"/>
      <name val="Calibri"/>
      <family val="2"/>
    </font>
    <font>
      <b/>
      <strike/>
      <sz val="14"/>
      <color rgb="FF0070C0"/>
      <name val="Calibri"/>
      <family val="2"/>
    </font>
    <font>
      <b/>
      <sz val="14"/>
      <color rgb="FFC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0" tint="-0.249977111117893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rgb="FFFFC000"/>
        <bgColor rgb="FFFFFF00"/>
      </patternFill>
    </fill>
  </fills>
  <borders count="23">
    <border>
      <left/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164" fontId="4" fillId="2" borderId="2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0" fontId="7" fillId="0" borderId="0" xfId="0" applyFont="1"/>
    <xf numFmtId="0" fontId="8" fillId="3" borderId="9" xfId="0" applyFont="1" applyFill="1" applyBorder="1" applyAlignment="1">
      <alignment horizontal="center" vertical="center"/>
    </xf>
    <xf numFmtId="167" fontId="3" fillId="4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3" fontId="1" fillId="0" borderId="0" xfId="0" applyNumberFormat="1" applyFont="1"/>
    <xf numFmtId="4" fontId="1" fillId="0" borderId="16" xfId="0" applyNumberFormat="1" applyFon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3" fontId="5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3" fontId="1" fillId="7" borderId="5" xfId="0" applyNumberFormat="1" applyFont="1" applyFill="1" applyBorder="1" applyAlignment="1">
      <alignment horizontal="center"/>
    </xf>
    <xf numFmtId="3" fontId="5" fillId="7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/>
    </xf>
    <xf numFmtId="4" fontId="5" fillId="7" borderId="7" xfId="0" applyNumberFormat="1" applyFont="1" applyFill="1" applyBorder="1" applyAlignment="1">
      <alignment horizontal="center"/>
    </xf>
    <xf numFmtId="0" fontId="1" fillId="7" borderId="4" xfId="0" applyFont="1" applyFill="1" applyBorder="1"/>
    <xf numFmtId="3" fontId="5" fillId="0" borderId="8" xfId="0" applyNumberFormat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7" borderId="5" xfId="0" applyFont="1" applyFill="1" applyBorder="1" applyAlignment="1">
      <alignment horizontal="center"/>
    </xf>
    <xf numFmtId="4" fontId="8" fillId="0" borderId="9" xfId="0" applyNumberFormat="1" applyFont="1" applyBorder="1" applyAlignment="1">
      <alignment horizontal="center" vertical="center"/>
    </xf>
    <xf numFmtId="166" fontId="8" fillId="0" borderId="9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164" fontId="4" fillId="7" borderId="2" xfId="0" applyNumberFormat="1" applyFont="1" applyFill="1" applyBorder="1" applyAlignment="1">
      <alignment horizontal="center" vertical="center"/>
    </xf>
    <xf numFmtId="3" fontId="5" fillId="7" borderId="2" xfId="0" applyNumberFormat="1" applyFont="1" applyFill="1" applyBorder="1" applyAlignment="1">
      <alignment horizontal="center" vertical="center"/>
    </xf>
    <xf numFmtId="167" fontId="5" fillId="7" borderId="2" xfId="0" applyNumberFormat="1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vertical="center"/>
    </xf>
    <xf numFmtId="0" fontId="6" fillId="0" borderId="0" xfId="0" applyFont="1"/>
    <xf numFmtId="164" fontId="3" fillId="5" borderId="2" xfId="0" applyNumberFormat="1" applyFont="1" applyFill="1" applyBorder="1" applyAlignment="1">
      <alignment horizontal="center" vertical="center"/>
    </xf>
    <xf numFmtId="3" fontId="3" fillId="5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168" fontId="6" fillId="0" borderId="0" xfId="0" applyNumberFormat="1" applyFont="1"/>
    <xf numFmtId="3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5" fontId="5" fillId="0" borderId="22" xfId="0" applyNumberFormat="1" applyFont="1" applyBorder="1" applyAlignment="1">
      <alignment horizontal="center"/>
    </xf>
    <xf numFmtId="0" fontId="5" fillId="2" borderId="0" xfId="0" applyFont="1" applyFill="1"/>
    <xf numFmtId="0" fontId="5" fillId="9" borderId="11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5" fillId="9" borderId="2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vertical="center"/>
    </xf>
    <xf numFmtId="0" fontId="7" fillId="2" borderId="2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53447-CE2D-459A-A33B-22E6E5614EE6}">
  <dimension ref="A1:I21"/>
  <sheetViews>
    <sheetView tabSelected="1" zoomScale="70" zoomScaleNormal="70" workbookViewId="0">
      <selection activeCell="J6" sqref="J6"/>
    </sheetView>
  </sheetViews>
  <sheetFormatPr baseColWidth="10" defaultRowHeight="18" x14ac:dyDescent="0.35"/>
  <cols>
    <col min="1" max="1" width="48.109375" style="1" customWidth="1"/>
    <col min="2" max="2" width="20.44140625" style="1" customWidth="1"/>
    <col min="3" max="3" width="14.44140625" style="1" bestFit="1" customWidth="1"/>
    <col min="4" max="4" width="20" style="1" customWidth="1"/>
    <col min="5" max="5" width="4.44140625" style="1" customWidth="1"/>
    <col min="6" max="6" width="18.33203125" style="1" customWidth="1"/>
    <col min="7" max="7" width="15.33203125" style="1" customWidth="1"/>
    <col min="8" max="8" width="22.109375" style="1" customWidth="1"/>
    <col min="9" max="9" width="24.21875" style="1" customWidth="1"/>
    <col min="10" max="16384" width="11.5546875" style="1"/>
  </cols>
  <sheetData>
    <row r="1" spans="1:9" ht="37.799999999999997" customHeight="1" x14ac:dyDescent="0.35">
      <c r="A1" s="60" t="s">
        <v>14</v>
      </c>
    </row>
    <row r="2" spans="1:9" ht="37.799999999999997" customHeight="1" x14ac:dyDescent="0.35">
      <c r="A2" s="64" t="s">
        <v>16</v>
      </c>
      <c r="B2" s="65"/>
      <c r="C2" s="65"/>
      <c r="D2" s="65"/>
      <c r="E2" s="65"/>
      <c r="F2" s="65"/>
      <c r="G2" s="65"/>
      <c r="H2" s="66"/>
    </row>
    <row r="4" spans="1:9" ht="49.2" customHeight="1" x14ac:dyDescent="0.35">
      <c r="A4" s="61" t="s">
        <v>10</v>
      </c>
      <c r="B4" s="62"/>
      <c r="C4" s="62"/>
      <c r="D4" s="62"/>
      <c r="E4" s="62"/>
      <c r="F4" s="62"/>
      <c r="G4" s="62"/>
      <c r="H4" s="63"/>
    </row>
    <row r="5" spans="1:9" ht="18.600000000000001" thickBot="1" x14ac:dyDescent="0.4">
      <c r="G5" s="12"/>
    </row>
    <row r="6" spans="1:9" ht="86.4" customHeight="1" x14ac:dyDescent="0.35">
      <c r="A6" s="11" t="s">
        <v>5</v>
      </c>
      <c r="B6" s="10" t="s">
        <v>4</v>
      </c>
      <c r="C6" s="9" t="s">
        <v>2</v>
      </c>
      <c r="D6" s="36" t="s">
        <v>6</v>
      </c>
      <c r="E6" s="56"/>
      <c r="F6" s="55" t="s">
        <v>3</v>
      </c>
      <c r="G6" s="9" t="s">
        <v>2</v>
      </c>
      <c r="H6" s="23" t="s">
        <v>6</v>
      </c>
    </row>
    <row r="7" spans="1:9" s="46" customFormat="1" x14ac:dyDescent="0.35">
      <c r="A7" s="8" t="s">
        <v>1</v>
      </c>
      <c r="B7" s="6">
        <v>62000</v>
      </c>
      <c r="C7" s="53"/>
      <c r="D7" s="50">
        <f t="shared" ref="D7:D12" si="0">B7*C7</f>
        <v>0</v>
      </c>
      <c r="E7" s="54"/>
      <c r="F7" s="52">
        <v>72000</v>
      </c>
      <c r="G7" s="53"/>
      <c r="H7" s="57">
        <f t="shared" ref="H7:H12" si="1">F7*G7</f>
        <v>0</v>
      </c>
    </row>
    <row r="8" spans="1:9" s="46" customFormat="1" x14ac:dyDescent="0.35">
      <c r="A8" s="8" t="s">
        <v>9</v>
      </c>
      <c r="B8" s="6">
        <v>19000</v>
      </c>
      <c r="C8" s="7"/>
      <c r="D8" s="50">
        <f t="shared" si="0"/>
        <v>0</v>
      </c>
      <c r="E8" s="49"/>
      <c r="F8" s="52">
        <v>25000</v>
      </c>
      <c r="G8" s="7"/>
      <c r="H8" s="57">
        <f t="shared" si="1"/>
        <v>0</v>
      </c>
    </row>
    <row r="9" spans="1:9" s="46" customFormat="1" x14ac:dyDescent="0.35">
      <c r="A9" s="8" t="s">
        <v>8</v>
      </c>
      <c r="B9" s="6">
        <v>13000</v>
      </c>
      <c r="C9" s="7"/>
      <c r="D9" s="50">
        <f t="shared" si="0"/>
        <v>0</v>
      </c>
      <c r="E9" s="49"/>
      <c r="F9" s="52">
        <v>18000</v>
      </c>
      <c r="G9" s="7"/>
      <c r="H9" s="57">
        <f t="shared" si="1"/>
        <v>0</v>
      </c>
    </row>
    <row r="10" spans="1:9" s="46" customFormat="1" x14ac:dyDescent="0.35">
      <c r="A10" s="8" t="s">
        <v>12</v>
      </c>
      <c r="B10" s="6">
        <v>2000</v>
      </c>
      <c r="C10" s="7"/>
      <c r="D10" s="50">
        <f t="shared" si="0"/>
        <v>0</v>
      </c>
      <c r="E10" s="49"/>
      <c r="F10" s="48">
        <v>3000</v>
      </c>
      <c r="G10" s="47"/>
      <c r="H10" s="57">
        <f t="shared" si="1"/>
        <v>0</v>
      </c>
      <c r="I10" s="51"/>
    </row>
    <row r="11" spans="1:9" s="46" customFormat="1" x14ac:dyDescent="0.35">
      <c r="A11" s="8" t="s">
        <v>13</v>
      </c>
      <c r="B11" s="6">
        <v>2000</v>
      </c>
      <c r="C11" s="7"/>
      <c r="D11" s="50">
        <f t="shared" si="0"/>
        <v>0</v>
      </c>
      <c r="E11" s="49"/>
      <c r="F11" s="48">
        <v>4000</v>
      </c>
      <c r="G11" s="47"/>
      <c r="H11" s="57">
        <f t="shared" si="1"/>
        <v>0</v>
      </c>
    </row>
    <row r="12" spans="1:9" s="46" customFormat="1" x14ac:dyDescent="0.35">
      <c r="A12" s="8" t="s">
        <v>7</v>
      </c>
      <c r="B12" s="6">
        <v>700</v>
      </c>
      <c r="C12" s="7"/>
      <c r="D12" s="50">
        <f t="shared" si="0"/>
        <v>0</v>
      </c>
      <c r="E12" s="49"/>
      <c r="F12" s="48">
        <v>1100</v>
      </c>
      <c r="G12" s="47"/>
      <c r="H12" s="57">
        <f t="shared" si="1"/>
        <v>0</v>
      </c>
    </row>
    <row r="13" spans="1:9" x14ac:dyDescent="0.35">
      <c r="A13" s="45"/>
      <c r="B13" s="44"/>
      <c r="C13" s="42"/>
      <c r="D13" s="34"/>
      <c r="E13" s="19"/>
      <c r="F13" s="43"/>
      <c r="G13" s="42"/>
      <c r="H13" s="58"/>
      <c r="I13" s="4"/>
    </row>
    <row r="14" spans="1:9" x14ac:dyDescent="0.35">
      <c r="A14" s="22" t="s">
        <v>15</v>
      </c>
      <c r="B14" s="35">
        <v>12</v>
      </c>
      <c r="C14" s="41"/>
      <c r="D14" s="34">
        <f>B14*C14</f>
        <v>0</v>
      </c>
      <c r="E14" s="19"/>
      <c r="F14" s="21">
        <v>12</v>
      </c>
      <c r="G14" s="41"/>
      <c r="H14" s="58">
        <f>F14*G14</f>
        <v>0</v>
      </c>
    </row>
    <row r="15" spans="1:9" x14ac:dyDescent="0.35">
      <c r="A15" s="22" t="s">
        <v>11</v>
      </c>
      <c r="B15" s="35">
        <v>12</v>
      </c>
      <c r="C15" s="2"/>
      <c r="D15" s="34">
        <f>B15*C15</f>
        <v>0</v>
      </c>
      <c r="E15" s="19"/>
      <c r="F15" s="21">
        <v>12</v>
      </c>
      <c r="G15" s="2"/>
      <c r="H15" s="58">
        <f>F15*G15</f>
        <v>0</v>
      </c>
    </row>
    <row r="16" spans="1:9" x14ac:dyDescent="0.35">
      <c r="A16" s="20"/>
      <c r="B16" s="33"/>
      <c r="C16" s="40"/>
      <c r="D16" s="31"/>
      <c r="E16" s="19"/>
      <c r="F16" s="18"/>
      <c r="G16" s="32"/>
      <c r="H16" s="17"/>
    </row>
    <row r="17" spans="1:8" ht="18.600000000000001" thickBot="1" x14ac:dyDescent="0.4">
      <c r="A17" s="16"/>
      <c r="B17" s="30"/>
      <c r="C17" s="39"/>
      <c r="D17" s="38"/>
      <c r="E17" s="5"/>
      <c r="F17" s="15"/>
      <c r="G17" s="14"/>
      <c r="H17" s="13"/>
    </row>
    <row r="18" spans="1:8" ht="34.799999999999997" customHeight="1" thickBot="1" x14ac:dyDescent="0.4">
      <c r="A18" s="29" t="s">
        <v>0</v>
      </c>
      <c r="B18" s="28"/>
      <c r="C18" s="37"/>
      <c r="D18" s="27">
        <f>SUM(D7:D17)</f>
        <v>0</v>
      </c>
      <c r="E18" s="26"/>
      <c r="F18" s="25"/>
      <c r="G18" s="24"/>
      <c r="H18" s="59">
        <f>SUM(H7:H17)</f>
        <v>0</v>
      </c>
    </row>
    <row r="19" spans="1:8" x14ac:dyDescent="0.35">
      <c r="G19" s="12"/>
    </row>
    <row r="20" spans="1:8" x14ac:dyDescent="0.35">
      <c r="G20" s="12"/>
    </row>
    <row r="21" spans="1:8" x14ac:dyDescent="0.35">
      <c r="H21" s="3"/>
    </row>
  </sheetData>
  <mergeCells count="2">
    <mergeCell ref="A4:H4"/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DQE AIX 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Cristelle AUZEAU</cp:lastModifiedBy>
  <dcterms:created xsi:type="dcterms:W3CDTF">2024-12-10T10:10:17Z</dcterms:created>
  <dcterms:modified xsi:type="dcterms:W3CDTF">2024-12-13T14:42:00Z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2024-12-10T10:10:22Z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dd73f3ce-ae02-4864-9a8e-5e47af7990ce</vt:lpwstr>
  </property>
  <property fmtid="{D5CDD505-2E9C-101B-9397-08002B2CF9AE}" pid="8" name="MSIP_Label_defa4170-0d19-0005-0004-bc88714345d2_ContentBits">
    <vt:lpwstr>0</vt:lpwstr>
  </property>
</Properties>
</file>